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DBAF2B08-D5F7-49ED-AFC6-0BAFD3EF46A3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FFF" sheetId="1" r:id="rId1"/>
  </sheets>
  <definedNames>
    <definedName name="_xlnm.Print_Area" localSheetId="0">FFF!$A$1:$D$47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B24" i="1" s="1"/>
  <c r="D3" i="1"/>
  <c r="C3" i="1"/>
  <c r="B3" i="1"/>
  <c r="C24" i="1" l="1"/>
  <c r="D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<sst xmlns="http://schemas.openxmlformats.org/spreadsheetml/2006/main" count="47" uniqueCount="39">
  <si>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</si>
  <si>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</si>
  <si>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</si>
  <si>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</si>
  <si>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</si>
  <si>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</si>
  <si>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</si>
  <si>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</si>
  <si>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</si>
  <si>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</si>
  <si>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</si>
  <si>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</si>
  <si>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</si>
  <si>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</si>
  <si>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</si>
  <si>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</si>
  <si>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</si>
  <si>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</si>
  <si>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</si>
  <si>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</si>
  <si>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</si>
  <si>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</si>
  <si>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</si>
  <si>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</si>
  <si>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</si>
  <si>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</si>
  <si>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</si>
  <si>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</si>
  <si>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</si>
  <si>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</si>
  <si>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</si>
  <si>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</si>
  <si>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</si>
  <si>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</si>
  <si>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</si>
  <si>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</si>
  <si>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 xml:space="preserve">        Director General
Arq. Sergio Martínez León</t>
  </si>
  <si>
    <t>Coordinador Administrativo
CP. Alejandro García González</t>
  </si>
  <si>
    <t>INSTITUTO MUNICIPAL DE INVESTIGACION, PLANEACION Y ESTADISTICA
Flujo de Fondos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</si>
</sst>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4" fontId="4" fillId="0" borderId="12" xfId="0" applyNumberFormat="1" applyFont="1" applyFill="1" applyBorder="1" applyAlignment="1">
      <alignment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Border="1" applyAlignment="1" applyProtection="1">
      <alignment horizontal="left" vertical="top" wrapText="1" indent="2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161925</xdr:rowOff>
    </xdr:from>
    <xdr:to>
      <xdr:col>0</xdr:col>
      <xdr:colOff>1695450</xdr:colOff>
      <xdr:row>45</xdr:row>
      <xdr:rowOff>161926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6934200"/>
          <a:ext cx="1695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971550</xdr:colOff>
      <xdr:row>45</xdr:row>
      <xdr:rowOff>161925</xdr:rowOff>
    </xdr:from>
    <xdr:to>
      <xdr:col>3</xdr:col>
      <xdr:colOff>304800</xdr:colOff>
      <xdr:row>45</xdr:row>
      <xdr:rowOff>161926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981450" y="6934200"/>
          <a:ext cx="19335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zoomScaleNormal="100" workbookViewId="0">
      <selection activeCell="D29" sqref="D29"/>
    </sheetView>
  </sheetViews>
  <sheetFormatPr baseColWidth="10" defaultColWidth="11.42578125" defaultRowHeight="11.25" x14ac:dyDescent="0.2"/>
  <cols>
    <col min="1" max="1" width="49.7109375" style="1" customWidth="1"/>
    <col min="2" max="2" width="18.7109375" style="1" customWidth="1"/>
    <col min="3" max="3" width="17.85546875" style="1" customWidth="1"/>
    <col min="4" max="4" width="17.7109375" style="1" customWidth="1"/>
    <col min="5" max="16384" width="11.42578125" style="1"/>
  </cols>
  <sheetData>
    <row r="1" spans="1:4" ht="39.950000000000003" customHeight="1" x14ac:dyDescent="0.2">
      <c r="A1" s="31" t="s">
        <v>38</v>
      </c>
      <c r="B1" s="32"/>
      <c r="C1" s="32"/>
      <c r="D1" s="33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17812746.66</v>
      </c>
      <c r="C3" s="17">
        <f t="shared" ref="C3:D3" si="0">SUM(C4:C13)</f>
        <v>12674385.66</v>
      </c>
      <c r="D3" s="2">
        <f t="shared" si="0"/>
        <v>12674385.66</v>
      </c>
    </row>
    <row r="4" spans="1:4" x14ac:dyDescent="0.2">
      <c r="A4" s="13" t="s">
        <v>5</v>
      </c>
      <c r="B4" s="24">
        <v>0</v>
      </c>
      <c r="C4" s="24">
        <v>0</v>
      </c>
      <c r="D4" s="24">
        <v>0</v>
      </c>
    </row>
    <row r="5" spans="1:4" x14ac:dyDescent="0.2">
      <c r="A5" s="13" t="s">
        <v>6</v>
      </c>
      <c r="B5" s="24">
        <v>0</v>
      </c>
      <c r="C5" s="24">
        <v>0</v>
      </c>
      <c r="D5" s="24">
        <v>0</v>
      </c>
    </row>
    <row r="6" spans="1:4" x14ac:dyDescent="0.2">
      <c r="A6" s="13" t="s">
        <v>7</v>
      </c>
      <c r="B6" s="24">
        <v>0</v>
      </c>
      <c r="C6" s="24">
        <v>0</v>
      </c>
      <c r="D6" s="24">
        <v>0</v>
      </c>
    </row>
    <row r="7" spans="1:4" x14ac:dyDescent="0.2">
      <c r="A7" s="13" t="s">
        <v>8</v>
      </c>
      <c r="B7" s="24">
        <v>0</v>
      </c>
      <c r="C7" s="24">
        <v>0</v>
      </c>
      <c r="D7" s="24">
        <v>0</v>
      </c>
    </row>
    <row r="8" spans="1:4" x14ac:dyDescent="0.2">
      <c r="A8" s="13" t="s">
        <v>9</v>
      </c>
      <c r="B8" s="24">
        <v>0</v>
      </c>
      <c r="C8" s="24">
        <v>2577.52</v>
      </c>
      <c r="D8" s="24">
        <v>2577.52</v>
      </c>
    </row>
    <row r="9" spans="1:4" x14ac:dyDescent="0.2">
      <c r="A9" s="13" t="s">
        <v>10</v>
      </c>
      <c r="B9" s="24">
        <v>0</v>
      </c>
      <c r="C9" s="24">
        <v>0</v>
      </c>
      <c r="D9" s="24">
        <v>0</v>
      </c>
    </row>
    <row r="10" spans="1:4" x14ac:dyDescent="0.2">
      <c r="A10" s="13" t="s">
        <v>11</v>
      </c>
      <c r="B10" s="24">
        <v>365386.07</v>
      </c>
      <c r="C10" s="24">
        <v>278104.51</v>
      </c>
      <c r="D10" s="24">
        <v>278104.51</v>
      </c>
    </row>
    <row r="11" spans="1:4" x14ac:dyDescent="0.2">
      <c r="A11" s="13" t="s">
        <v>12</v>
      </c>
      <c r="B11" s="24">
        <v>0</v>
      </c>
      <c r="C11" s="24">
        <v>0</v>
      </c>
      <c r="D11" s="24">
        <v>0</v>
      </c>
    </row>
    <row r="12" spans="1:4" x14ac:dyDescent="0.2">
      <c r="A12" s="13" t="s">
        <v>13</v>
      </c>
      <c r="B12" s="24">
        <v>17447360.59</v>
      </c>
      <c r="C12" s="24">
        <v>12393703.630000001</v>
      </c>
      <c r="D12" s="24">
        <v>12393703.630000001</v>
      </c>
    </row>
    <row r="13" spans="1:4" x14ac:dyDescent="0.2">
      <c r="A13" s="13" t="s">
        <v>14</v>
      </c>
      <c r="B13" s="24">
        <v>0</v>
      </c>
      <c r="C13" s="24">
        <v>0</v>
      </c>
      <c r="D13" s="24">
        <v>0</v>
      </c>
    </row>
    <row r="14" spans="1:4" x14ac:dyDescent="0.2">
      <c r="A14" s="6" t="s">
        <v>15</v>
      </c>
      <c r="B14" s="18">
        <f>SUM(B15:B23)</f>
        <v>17812746.66</v>
      </c>
      <c r="C14" s="18">
        <f t="shared" ref="C14:D14" si="1">SUM(C15:C23)</f>
        <v>12050779.289999999</v>
      </c>
      <c r="D14" s="3">
        <f t="shared" si="1"/>
        <v>10820725.379999999</v>
      </c>
    </row>
    <row r="15" spans="1:4" x14ac:dyDescent="0.2">
      <c r="A15" s="13" t="s">
        <v>16</v>
      </c>
      <c r="B15" s="25">
        <v>14415502.359999999</v>
      </c>
      <c r="C15" s="24">
        <v>10359300.09</v>
      </c>
      <c r="D15" s="24">
        <v>9129246.1799999997</v>
      </c>
    </row>
    <row r="16" spans="1:4" x14ac:dyDescent="0.2">
      <c r="A16" s="13" t="s">
        <v>17</v>
      </c>
      <c r="B16" s="25">
        <v>620043.55000000005</v>
      </c>
      <c r="C16" s="24">
        <v>405166.54</v>
      </c>
      <c r="D16" s="24">
        <v>405166.54</v>
      </c>
    </row>
    <row r="17" spans="1:6" x14ac:dyDescent="0.2">
      <c r="A17" s="13" t="s">
        <v>18</v>
      </c>
      <c r="B17" s="25">
        <v>2777200.75</v>
      </c>
      <c r="C17" s="24">
        <v>1202827.46</v>
      </c>
      <c r="D17" s="24">
        <v>1202827.46</v>
      </c>
    </row>
    <row r="18" spans="1:6" x14ac:dyDescent="0.2">
      <c r="A18" s="13" t="s">
        <v>13</v>
      </c>
      <c r="B18" s="25">
        <v>0</v>
      </c>
      <c r="C18" s="24">
        <v>0</v>
      </c>
      <c r="D18" s="24">
        <v>0</v>
      </c>
    </row>
    <row r="19" spans="1:6" x14ac:dyDescent="0.2">
      <c r="A19" s="13" t="s">
        <v>19</v>
      </c>
      <c r="B19" s="25">
        <v>0</v>
      </c>
      <c r="C19" s="24">
        <v>83485.2</v>
      </c>
      <c r="D19" s="24">
        <v>83485.2</v>
      </c>
    </row>
    <row r="20" spans="1:6" x14ac:dyDescent="0.2">
      <c r="A20" s="13" t="s">
        <v>20</v>
      </c>
      <c r="B20" s="24">
        <v>0</v>
      </c>
      <c r="C20" s="24">
        <v>0</v>
      </c>
      <c r="D20" s="24">
        <v>0</v>
      </c>
    </row>
    <row r="21" spans="1:6" x14ac:dyDescent="0.2">
      <c r="A21" s="13" t="s">
        <v>21</v>
      </c>
      <c r="B21" s="24">
        <v>0</v>
      </c>
      <c r="C21" s="24">
        <v>0</v>
      </c>
      <c r="D21" s="24">
        <v>0</v>
      </c>
    </row>
    <row r="22" spans="1:6" x14ac:dyDescent="0.2">
      <c r="A22" s="13" t="s">
        <v>22</v>
      </c>
      <c r="B22" s="24">
        <v>0</v>
      </c>
      <c r="C22" s="24">
        <v>0</v>
      </c>
      <c r="D22" s="24">
        <v>0</v>
      </c>
    </row>
    <row r="23" spans="1:6" x14ac:dyDescent="0.2">
      <c r="A23" s="13" t="s">
        <v>23</v>
      </c>
      <c r="B23" s="24">
        <v>0</v>
      </c>
      <c r="C23" s="24">
        <v>0</v>
      </c>
      <c r="D23" s="24">
        <v>0</v>
      </c>
    </row>
    <row r="24" spans="1:6" x14ac:dyDescent="0.2">
      <c r="A24" s="14" t="s">
        <v>24</v>
      </c>
      <c r="B24" s="19">
        <f>B3-B14</f>
        <v>0</v>
      </c>
      <c r="C24" s="19">
        <f>C3-C14</f>
        <v>623606.37000000104</v>
      </c>
      <c r="D24" s="4">
        <f>D3-D14</f>
        <v>1853660.2800000012</v>
      </c>
    </row>
    <row r="25" spans="1:6" x14ac:dyDescent="0.2">
      <c r="A25" s="22"/>
      <c r="B25" s="23"/>
      <c r="C25" s="23"/>
      <c r="D25" s="23"/>
    </row>
    <row r="26" spans="1:6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6" x14ac:dyDescent="0.2">
      <c r="A27" s="9" t="s">
        <v>25</v>
      </c>
      <c r="B27" s="17">
        <f>SUM(B28:B34)</f>
        <v>0</v>
      </c>
      <c r="C27" s="17">
        <f>SUM(C28:C34)</f>
        <v>623606.37</v>
      </c>
      <c r="D27" s="2">
        <f>SUM(D28:D34)</f>
        <v>1853660.28</v>
      </c>
    </row>
    <row r="28" spans="1:6" x14ac:dyDescent="0.2">
      <c r="A28" s="10" t="s">
        <v>26</v>
      </c>
      <c r="B28" s="24">
        <v>0</v>
      </c>
      <c r="C28" s="24">
        <v>542217.81999999995</v>
      </c>
      <c r="D28" s="24">
        <v>1772271.73</v>
      </c>
      <c r="F28" s="30"/>
    </row>
    <row r="29" spans="1:6" x14ac:dyDescent="0.2">
      <c r="A29" s="10" t="s">
        <v>27</v>
      </c>
      <c r="B29" s="24">
        <v>0</v>
      </c>
      <c r="C29" s="24">
        <v>0</v>
      </c>
      <c r="D29" s="24">
        <v>0</v>
      </c>
    </row>
    <row r="30" spans="1:6" x14ac:dyDescent="0.2">
      <c r="A30" s="10" t="s">
        <v>28</v>
      </c>
      <c r="B30" s="24">
        <v>0</v>
      </c>
      <c r="C30" s="24">
        <v>0</v>
      </c>
      <c r="D30" s="24">
        <v>0</v>
      </c>
    </row>
    <row r="31" spans="1:6" x14ac:dyDescent="0.2">
      <c r="A31" s="10" t="s">
        <v>29</v>
      </c>
      <c r="B31" s="24">
        <v>0</v>
      </c>
      <c r="C31" s="24">
        <v>81388.55</v>
      </c>
      <c r="D31" s="24">
        <v>81388.55</v>
      </c>
      <c r="F31" s="30"/>
    </row>
    <row r="32" spans="1:6" x14ac:dyDescent="0.2">
      <c r="A32" s="10" t="s">
        <v>30</v>
      </c>
      <c r="B32" s="24">
        <v>0</v>
      </c>
      <c r="C32" s="24">
        <v>0</v>
      </c>
      <c r="D32" s="24">
        <v>0</v>
      </c>
      <c r="F32" s="30"/>
    </row>
    <row r="33" spans="1:4" x14ac:dyDescent="0.2">
      <c r="A33" s="10" t="s">
        <v>31</v>
      </c>
      <c r="B33" s="24">
        <v>0</v>
      </c>
      <c r="C33" s="24">
        <v>0</v>
      </c>
      <c r="D33" s="24">
        <v>0</v>
      </c>
    </row>
    <row r="34" spans="1:4" x14ac:dyDescent="0.2">
      <c r="A34" s="10" t="s">
        <v>32</v>
      </c>
      <c r="B34" s="24">
        <v>0</v>
      </c>
      <c r="C34" s="24">
        <v>0</v>
      </c>
      <c r="D34" s="24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4">
        <v>0</v>
      </c>
      <c r="C36" s="24">
        <v>0</v>
      </c>
      <c r="D36" s="24">
        <v>0</v>
      </c>
    </row>
    <row r="37" spans="1:4" x14ac:dyDescent="0.2">
      <c r="A37" s="10" t="s">
        <v>31</v>
      </c>
      <c r="B37" s="24">
        <v>0</v>
      </c>
      <c r="C37" s="24">
        <v>0</v>
      </c>
      <c r="D37" s="24">
        <v>0</v>
      </c>
    </row>
    <row r="38" spans="1:4" x14ac:dyDescent="0.2">
      <c r="A38" s="10" t="s">
        <v>34</v>
      </c>
      <c r="B38" s="24">
        <v>0</v>
      </c>
      <c r="C38" s="24">
        <v>0</v>
      </c>
      <c r="D38" s="24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623606.37</v>
      </c>
      <c r="D39" s="16">
        <f t="shared" si="2"/>
        <v>1853660.28</v>
      </c>
    </row>
    <row r="41" spans="1:4" x14ac:dyDescent="0.2">
      <c r="A41" s="1" t="s">
        <v>35</v>
      </c>
    </row>
    <row r="46" spans="1:4" x14ac:dyDescent="0.2">
      <c r="A46" s="26"/>
      <c r="C46" s="27"/>
    </row>
    <row r="47" spans="1:4" ht="45" x14ac:dyDescent="0.2">
      <c r="A47" s="28" t="s">
        <v>36</v>
      </c>
      <c r="C47" s="29" t="s">
        <v>37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2024-04-10T23:43:44Z</cp:lastPrinted>
  <dcterms:created xsi:type="dcterms:W3CDTF">2017-12-20T04:54:53Z</dcterms:created>
  <dcterms:modified xsi:type="dcterms:W3CDTF">2024-10-03T16:00:30Z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